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 l="1"/>
  <c r="H15" i="1"/>
  <c r="H31" i="1" l="1"/>
  <c r="H18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<sst xmlns="http://schemas.openxmlformats.org/spreadsheetml/2006/main" count="57" uniqueCount="32">
  <si>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</si>
  <si>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</si>
  <si>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</si>
  <si>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</si>
  <si>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</si>
  <si>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</si>
  <si>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</si>
  <si>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</si>
  <si>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</si>
  <si>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</si>
  <si>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</si>
  <si>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</si>
  <si>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</si>
  <si>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</si>
  <si>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</si>
  <si>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</si>
  <si>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</si>
  <si>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</si>
  <si>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</si>
  <si>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</si>
  <si>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</si>
  <si>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</si>
  <si>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</si>
  <si>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</si>
  <si>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</si>
  <si>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</si>
  <si>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</si>
  <si>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</si>
  <si>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</si>
  <si>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10.01.2024.godine Dom zdravlja Požarevac nije izvršio plaćanje prema dobavljačima: </t>
  </si>
  <si>
    <t>Primljena i neutrošena participacija od 10.01.2024</t>
  </si>
  <si>
    <t>Dana: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</si>
</sst>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2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45301</v>
      </c>
      <c r="H12" s="12">
        <v>675728.13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45301</v>
      </c>
      <c r="H13" s="1">
        <f>H14+H29-H37-H50</f>
        <v>567876.87000000069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45301</v>
      </c>
      <c r="H14" s="2">
        <f>SUM(H15:H28)</f>
        <v>496397.12000000069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32316938-32313938</f>
        <v>3000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-1637939.14-2042.86-8328.57-470200.25</f>
        <v>0.14000000053783879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v>0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v>0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407903.5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</f>
        <v>85493.480000000156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45301</v>
      </c>
      <c r="H29" s="2">
        <f>H30+H31+H32+H33+H35+H36+H34</f>
        <v>86738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86738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45301</v>
      </c>
      <c r="H37" s="3">
        <f>SUM(H38:H49)</f>
        <v>15258.25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f>15060+192.25+6</f>
        <v>15258.25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45301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45301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+6904.25-6904.25+41630.69-41630.69+13860000-13860000+120000+1066495.37-1066495.37-50000</f>
        <v>107851.25999999978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675728.13000000047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2024-01-11T07:06:07Z</dcterms:modified>
  <cp:category/>
  <cp:contentStatus/>
</cp:coreProperties>
</file>